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320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4519"/>
</workbook>
</file>

<file path=xl/calcChain.xml><?xml version="1.0" encoding="utf-8"?>
<calcChain xmlns="http://schemas.openxmlformats.org/spreadsheetml/2006/main">
  <c r="AI20" i="4"/>
  <c r="AI6"/>
  <c r="AI7"/>
  <c r="AI19"/>
  <c r="AI13"/>
  <c r="AI5"/>
  <c r="AI22"/>
  <c r="AI4"/>
  <c r="AI21"/>
  <c r="G23"/>
  <c r="F23"/>
  <c r="E23"/>
  <c r="AA17" i="1"/>
  <c r="AA16"/>
  <c r="AA15"/>
  <c r="AA13"/>
  <c r="AA20"/>
  <c r="AA21"/>
  <c r="AA19"/>
  <c r="AA18"/>
  <c r="AA14"/>
  <c r="AA12"/>
  <c r="AA22"/>
  <c r="AA11" l="1"/>
</calcChain>
</file>

<file path=xl/sharedStrings.xml><?xml version="1.0" encoding="utf-8"?>
<sst xmlns="http://schemas.openxmlformats.org/spreadsheetml/2006/main" count="453" uniqueCount="79">
  <si>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</si>
  <si>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</si>
  <si>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</si>
  <si>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</si>
  <si>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</si>
  <si>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</si>
  <si>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</si>
  <si>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</si>
  <si>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</si>
  <si>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</si>
  <si>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</si>
  <si>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</si>
  <si>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</si>
  <si>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</si>
  <si>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</si>
  <si>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</si>
  <si>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</si>
  <si>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</si>
  <si>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</si>
  <si>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</si>
  <si>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</si>
  <si>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</si>
  <si>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</si>
  <si>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</si>
  <si>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</si>
  <si>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</si>
  <si>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</si>
  <si>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</si>
  <si>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</si>
  <si>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</si>
  <si>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</si>
  <si>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</si>
  <si>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</si>
  <si>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</si>
  <si>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</si>
  <si>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</si>
  <si>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</si>
  <si>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</si>
  <si>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</si>
  <si>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</si>
  <si>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</si>
  <si>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</si>
  <si>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</si>
  <si>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</si>
  <si>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</si>
  <si>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</si>
  <si>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</si>
  <si>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</si>
  <si>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</si>
  <si>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</si>
  <si>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</si>
  <si>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</si>
  <si>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</si>
  <si>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</si>
  <si>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</si>
  <si>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</si>
  <si>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</si>
  <si>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</si>
  <si>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</si>
  <si>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</si>
  <si>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</si>
  <si>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</si>
  <si>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</si>
  <si>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</si>
  <si>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</si>
  <si>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</si>
  <si>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-</t>
  </si>
  <si>
    <t>UTI 1</t>
  </si>
  <si>
    <t>UTI 2</t>
  </si>
  <si>
    <t>UTI 3</t>
  </si>
  <si>
    <t>neo.com</t>
  </si>
  <si>
    <t>c.estancia</t>
  </si>
  <si>
    <t>Semi Int.</t>
  </si>
  <si>
    <t>l.est</t>
  </si>
  <si>
    <t>MES: JUNIO 2024</t>
  </si>
  <si>
    <t>Conting.</t>
  </si>
  <si>
    <t>DIAS/CAMA</t>
  </si>
  <si>
    <t>S_INT_PEDIATRICO</t>
  </si>
  <si>
    <t>CONTIGENCIA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</si>
</sst>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7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7" xfId="0" applyNumberFormat="1" applyFont="1" applyBorder="1"/>
    <xf numFmtId="41" fontId="18" fillId="0" borderId="8" xfId="0" applyNumberFormat="1" applyFont="1" applyBorder="1"/>
    <xf numFmtId="41" fontId="18" fillId="2" borderId="1" xfId="0" applyNumberFormat="1" applyFont="1" applyFill="1" applyBorder="1"/>
    <xf numFmtId="41" fontId="17" fillId="2" borderId="1" xfId="1" applyNumberFormat="1" applyFont="1" applyFill="1" applyBorder="1" applyAlignment="1">
      <alignment horizontal="right"/>
    </xf>
    <xf numFmtId="41" fontId="18" fillId="3" borderId="1" xfId="0" applyNumberFormat="1" applyFont="1" applyFill="1" applyBorder="1"/>
    <xf numFmtId="41" fontId="17" fillId="3" borderId="1" xfId="1" applyNumberFormat="1" applyFont="1" applyFill="1" applyBorder="1" applyAlignment="1">
      <alignment horizontal="right"/>
    </xf>
    <xf numFmtId="41" fontId="17" fillId="3" borderId="1" xfId="2" applyNumberFormat="1" applyFont="1" applyFill="1" applyBorder="1" applyAlignment="1">
      <alignment horizontal="right"/>
    </xf>
    <xf numFmtId="0" fontId="0" fillId="0" borderId="0" xfId="0" applyFill="1" applyBorder="1"/>
    <xf numFmtId="0" fontId="10" fillId="0" borderId="9" xfId="0" applyFont="1" applyFill="1" applyBorder="1" applyAlignment="1">
      <alignment wrapText="1"/>
    </xf>
    <xf numFmtId="0" fontId="19" fillId="0" borderId="0" xfId="0" applyFont="1" applyBorder="1"/>
    <xf numFmtId="0" fontId="0" fillId="2" borderId="0" xfId="0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Border="1"/>
    <xf numFmtId="0" fontId="20" fillId="3" borderId="0" xfId="0" applyFont="1" applyFill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22" fillId="0" borderId="1" xfId="1" applyNumberFormat="1" applyFont="1" applyBorder="1" applyAlignment="1">
      <alignment horizontal="right"/>
    </xf>
    <xf numFmtId="41" fontId="23" fillId="0" borderId="0" xfId="0" applyNumberFormat="1" applyFont="1"/>
    <xf numFmtId="41" fontId="18" fillId="0" borderId="0" xfId="0" applyNumberFormat="1" applyFont="1"/>
    <xf numFmtId="41" fontId="17" fillId="3" borderId="1" xfId="0" applyNumberFormat="1" applyFont="1" applyFill="1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topLeftCell="F4" zoomScale="110" zoomScaleNormal="110" workbookViewId="0">
      <selection activeCell="W19" sqref="W19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8554687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7.42578125" customWidth="1"/>
    <col min="19" max="19" width="7.85546875" customWidth="1"/>
    <col min="20" max="20" width="8.42578125" customWidth="1"/>
    <col min="21" max="21" width="10" customWidth="1"/>
    <col min="22" max="26" width="7.28515625" customWidth="1"/>
  </cols>
  <sheetData>
    <row r="1" spans="1:27">
      <c r="A1" s="90" t="s">
        <v>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40"/>
      <c r="X1" s="64"/>
      <c r="Y1" s="68"/>
      <c r="Z1" s="59"/>
    </row>
    <row r="2" spans="1:27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41"/>
      <c r="X2" s="65"/>
      <c r="Y2" s="69"/>
      <c r="Z2" s="60"/>
    </row>
    <row r="3" spans="1:27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41"/>
      <c r="X3" s="65"/>
      <c r="Y3" s="69"/>
      <c r="Z3" s="60"/>
    </row>
    <row r="4" spans="1:27">
      <c r="A4" s="90" t="s">
        <v>23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39"/>
      <c r="X4" s="63"/>
      <c r="Y4" s="67"/>
      <c r="Z4" s="58"/>
    </row>
    <row r="5" spans="1:27">
      <c r="A5" s="92" t="s">
        <v>74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42"/>
      <c r="X5" s="66"/>
      <c r="Y5" s="70"/>
      <c r="Z5" s="61"/>
    </row>
    <row r="6" spans="1:27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39"/>
      <c r="X6" s="63"/>
      <c r="Y6" s="67"/>
      <c r="Z6" s="58"/>
    </row>
    <row r="7" spans="1:27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>
      <c r="A8" s="2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 ht="15.75" thickBot="1">
      <c r="A9" s="2"/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95">
        <v>156</v>
      </c>
      <c r="O9" s="4"/>
      <c r="P9" s="4"/>
      <c r="Q9" s="4">
        <v>1</v>
      </c>
      <c r="R9" s="94">
        <v>4</v>
      </c>
      <c r="S9" s="94">
        <v>0</v>
      </c>
      <c r="T9" s="4"/>
      <c r="U9" s="4">
        <v>219</v>
      </c>
      <c r="V9" s="4"/>
      <c r="W9" s="4"/>
      <c r="X9" s="4"/>
      <c r="Y9" s="4"/>
      <c r="Z9" s="94"/>
    </row>
    <row r="10" spans="1:27" s="23" customFormat="1" ht="12.75" thickBot="1">
      <c r="A10" s="50" t="s">
        <v>0</v>
      </c>
      <c r="B10" s="51" t="s">
        <v>1</v>
      </c>
      <c r="C10" s="51" t="s">
        <v>33</v>
      </c>
      <c r="D10" s="51" t="s">
        <v>34</v>
      </c>
      <c r="E10" s="51" t="s">
        <v>35</v>
      </c>
      <c r="F10" s="51" t="s">
        <v>36</v>
      </c>
      <c r="G10" s="51" t="s">
        <v>37</v>
      </c>
      <c r="H10" s="51" t="s">
        <v>73</v>
      </c>
      <c r="I10" s="51" t="s">
        <v>39</v>
      </c>
      <c r="J10" s="51" t="s">
        <v>40</v>
      </c>
      <c r="K10" s="51" t="s">
        <v>41</v>
      </c>
      <c r="L10" s="51" t="s">
        <v>42</v>
      </c>
      <c r="M10" s="51" t="s">
        <v>63</v>
      </c>
      <c r="N10" s="51" t="s">
        <v>43</v>
      </c>
      <c r="O10" s="51" t="s">
        <v>44</v>
      </c>
      <c r="P10" s="51" t="s">
        <v>45</v>
      </c>
      <c r="Q10" s="51" t="s">
        <v>72</v>
      </c>
      <c r="R10" s="51" t="s">
        <v>67</v>
      </c>
      <c r="S10" s="51" t="s">
        <v>68</v>
      </c>
      <c r="T10" s="51" t="s">
        <v>69</v>
      </c>
      <c r="U10" s="51" t="s">
        <v>49</v>
      </c>
      <c r="V10" s="51" t="s">
        <v>50</v>
      </c>
      <c r="W10" s="52" t="s">
        <v>65</v>
      </c>
      <c r="X10" s="52" t="s">
        <v>71</v>
      </c>
      <c r="Y10" s="52" t="s">
        <v>70</v>
      </c>
      <c r="Z10" s="52" t="s">
        <v>75</v>
      </c>
    </row>
    <row r="11" spans="1:27" s="21" customFormat="1" ht="14.25">
      <c r="A11" s="49" t="s">
        <v>64</v>
      </c>
      <c r="B11" s="30">
        <v>871</v>
      </c>
      <c r="C11" s="75">
        <v>231</v>
      </c>
      <c r="D11" s="75">
        <v>104</v>
      </c>
      <c r="E11" s="75">
        <v>22</v>
      </c>
      <c r="F11" s="75">
        <v>63</v>
      </c>
      <c r="G11" s="75">
        <v>23</v>
      </c>
      <c r="H11" s="75">
        <v>1</v>
      </c>
      <c r="I11" s="30">
        <v>41</v>
      </c>
      <c r="J11" s="30">
        <v>84</v>
      </c>
      <c r="K11" s="30">
        <v>70</v>
      </c>
      <c r="L11" s="30">
        <v>68</v>
      </c>
      <c r="M11" s="30">
        <v>8</v>
      </c>
      <c r="N11" s="30">
        <v>26</v>
      </c>
      <c r="O11" s="30">
        <v>18</v>
      </c>
      <c r="P11" s="30">
        <v>0</v>
      </c>
      <c r="Q11" s="73">
        <v>0</v>
      </c>
      <c r="R11" s="32">
        <v>4</v>
      </c>
      <c r="S11" s="73">
        <v>3</v>
      </c>
      <c r="T11" s="30">
        <v>5</v>
      </c>
      <c r="U11" s="30">
        <v>32</v>
      </c>
      <c r="V11" s="30">
        <v>1</v>
      </c>
      <c r="W11" s="30">
        <v>5</v>
      </c>
      <c r="X11" s="30">
        <v>0</v>
      </c>
      <c r="Y11" s="72">
        <v>16</v>
      </c>
      <c r="Z11" s="71">
        <v>46</v>
      </c>
      <c r="AA11" s="20">
        <f t="shared" ref="AA11:AA21" si="0">SUM(C11:Z11)</f>
        <v>871</v>
      </c>
    </row>
    <row r="12" spans="1:27" s="21" customFormat="1" ht="14.25">
      <c r="A12" s="24" t="s">
        <v>2</v>
      </c>
      <c r="B12" s="30">
        <v>834</v>
      </c>
      <c r="C12" s="28">
        <v>231</v>
      </c>
      <c r="D12" s="31">
        <v>102</v>
      </c>
      <c r="E12" s="31">
        <v>0</v>
      </c>
      <c r="F12" s="28">
        <v>63</v>
      </c>
      <c r="G12" s="28">
        <v>23</v>
      </c>
      <c r="H12" s="28">
        <v>0</v>
      </c>
      <c r="I12" s="28">
        <v>41</v>
      </c>
      <c r="J12" s="28">
        <v>84</v>
      </c>
      <c r="K12" s="28">
        <v>70</v>
      </c>
      <c r="L12" s="28">
        <v>68</v>
      </c>
      <c r="M12" s="28">
        <v>8</v>
      </c>
      <c r="N12" s="28">
        <v>26</v>
      </c>
      <c r="O12" s="29">
        <v>18</v>
      </c>
      <c r="P12" s="28">
        <v>0</v>
      </c>
      <c r="Q12" s="28" t="s">
        <v>66</v>
      </c>
      <c r="R12" s="28">
        <v>1</v>
      </c>
      <c r="S12" s="93">
        <v>1</v>
      </c>
      <c r="T12" s="28">
        <v>0</v>
      </c>
      <c r="U12" s="28">
        <v>31</v>
      </c>
      <c r="V12" s="43">
        <v>1</v>
      </c>
      <c r="W12" s="43">
        <v>5</v>
      </c>
      <c r="X12" s="43">
        <v>0</v>
      </c>
      <c r="Y12" s="43">
        <v>16</v>
      </c>
      <c r="Z12" s="43">
        <v>45</v>
      </c>
      <c r="AA12" s="20">
        <f t="shared" si="0"/>
        <v>834</v>
      </c>
    </row>
    <row r="13" spans="1:27" s="21" customFormat="1" ht="14.25">
      <c r="A13" s="24" t="s">
        <v>3</v>
      </c>
      <c r="B13" s="30">
        <v>37</v>
      </c>
      <c r="C13" s="28">
        <v>0</v>
      </c>
      <c r="D13" s="31">
        <v>2</v>
      </c>
      <c r="E13" s="31">
        <v>22</v>
      </c>
      <c r="F13" s="28">
        <v>0</v>
      </c>
      <c r="G13" s="31">
        <v>0</v>
      </c>
      <c r="H13" s="31">
        <v>1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28">
        <v>0</v>
      </c>
      <c r="O13" s="31">
        <v>0</v>
      </c>
      <c r="P13" s="31">
        <v>0</v>
      </c>
      <c r="Q13" s="31">
        <v>0</v>
      </c>
      <c r="R13" s="93">
        <v>3</v>
      </c>
      <c r="S13" s="28">
        <v>2</v>
      </c>
      <c r="T13" s="28">
        <v>5</v>
      </c>
      <c r="U13" s="28">
        <v>1</v>
      </c>
      <c r="V13" s="43">
        <v>0</v>
      </c>
      <c r="W13" s="43">
        <v>0</v>
      </c>
      <c r="X13" s="43">
        <v>0</v>
      </c>
      <c r="Y13" s="43">
        <v>0</v>
      </c>
      <c r="Z13" s="43">
        <v>1</v>
      </c>
      <c r="AA13" s="20">
        <f t="shared" si="0"/>
        <v>37</v>
      </c>
    </row>
    <row r="14" spans="1:27" s="21" customFormat="1" ht="14.25">
      <c r="A14" s="24" t="s">
        <v>4</v>
      </c>
      <c r="B14" s="30">
        <v>10272</v>
      </c>
      <c r="C14" s="28">
        <v>915</v>
      </c>
      <c r="D14" s="32">
        <v>1557</v>
      </c>
      <c r="E14" s="32">
        <v>1105</v>
      </c>
      <c r="F14" s="28">
        <v>519</v>
      </c>
      <c r="G14" s="28">
        <v>468</v>
      </c>
      <c r="H14" s="28">
        <v>621</v>
      </c>
      <c r="I14" s="28">
        <v>463</v>
      </c>
      <c r="J14" s="28">
        <v>1042</v>
      </c>
      <c r="K14" s="28">
        <v>784</v>
      </c>
      <c r="L14" s="28">
        <v>578</v>
      </c>
      <c r="M14" s="28">
        <v>11</v>
      </c>
      <c r="N14" s="28">
        <v>178</v>
      </c>
      <c r="O14" s="29">
        <v>135</v>
      </c>
      <c r="P14" s="28">
        <v>10</v>
      </c>
      <c r="Q14" s="28">
        <v>191</v>
      </c>
      <c r="R14" s="28">
        <v>476</v>
      </c>
      <c r="S14" s="28">
        <v>349</v>
      </c>
      <c r="T14" s="28">
        <v>374</v>
      </c>
      <c r="U14" s="28">
        <v>173</v>
      </c>
      <c r="V14" s="43">
        <v>19</v>
      </c>
      <c r="W14" s="43">
        <v>29</v>
      </c>
      <c r="X14" s="43">
        <v>0</v>
      </c>
      <c r="Y14" s="43">
        <v>50</v>
      </c>
      <c r="Z14" s="43">
        <v>225</v>
      </c>
      <c r="AA14" s="20">
        <f t="shared" si="0"/>
        <v>10272</v>
      </c>
    </row>
    <row r="15" spans="1:27" s="21" customFormat="1" ht="14.25">
      <c r="A15" s="24" t="s">
        <v>5</v>
      </c>
      <c r="B15" s="30">
        <v>436</v>
      </c>
      <c r="C15" s="33">
        <v>29</v>
      </c>
      <c r="D15" s="33">
        <v>55</v>
      </c>
      <c r="E15" s="33">
        <v>48</v>
      </c>
      <c r="F15" s="33">
        <v>41</v>
      </c>
      <c r="G15" s="33">
        <v>17</v>
      </c>
      <c r="H15" s="33">
        <v>22</v>
      </c>
      <c r="I15" s="33">
        <v>20</v>
      </c>
      <c r="J15" s="33">
        <v>38</v>
      </c>
      <c r="K15" s="33">
        <v>29</v>
      </c>
      <c r="L15" s="33">
        <v>20</v>
      </c>
      <c r="M15" s="33">
        <v>2</v>
      </c>
      <c r="N15" s="33">
        <v>15</v>
      </c>
      <c r="O15" s="33">
        <v>9</v>
      </c>
      <c r="P15" s="33">
        <v>3</v>
      </c>
      <c r="Q15" s="33">
        <v>12</v>
      </c>
      <c r="R15" s="33">
        <v>15</v>
      </c>
      <c r="S15" s="33">
        <v>12</v>
      </c>
      <c r="T15" s="33">
        <v>18</v>
      </c>
      <c r="U15" s="33">
        <v>12</v>
      </c>
      <c r="V15" s="44">
        <v>2</v>
      </c>
      <c r="W15" s="44">
        <v>1</v>
      </c>
      <c r="X15" s="44">
        <v>0</v>
      </c>
      <c r="Y15" s="44">
        <v>4</v>
      </c>
      <c r="Z15" s="44">
        <v>12</v>
      </c>
      <c r="AA15" s="20">
        <f t="shared" si="0"/>
        <v>436</v>
      </c>
    </row>
    <row r="16" spans="1:27" s="21" customFormat="1" ht="14.25">
      <c r="A16" s="24" t="s">
        <v>6</v>
      </c>
      <c r="B16" s="30">
        <v>125</v>
      </c>
      <c r="C16" s="33">
        <v>12</v>
      </c>
      <c r="D16" s="33">
        <v>0</v>
      </c>
      <c r="E16" s="33">
        <v>0</v>
      </c>
      <c r="F16" s="33">
        <v>0</v>
      </c>
      <c r="G16" s="33">
        <v>0</v>
      </c>
      <c r="H16" s="33">
        <v>3</v>
      </c>
      <c r="I16" s="33">
        <v>8</v>
      </c>
      <c r="J16" s="33">
        <v>23</v>
      </c>
      <c r="K16" s="33">
        <v>16</v>
      </c>
      <c r="L16" s="33">
        <v>0</v>
      </c>
      <c r="M16" s="33">
        <v>2</v>
      </c>
      <c r="N16" s="33">
        <v>7</v>
      </c>
      <c r="O16" s="33">
        <v>3</v>
      </c>
      <c r="P16" s="33">
        <v>2</v>
      </c>
      <c r="Q16" s="33">
        <v>6</v>
      </c>
      <c r="R16" s="33">
        <v>10</v>
      </c>
      <c r="S16" s="33">
        <v>5</v>
      </c>
      <c r="T16" s="33">
        <v>9</v>
      </c>
      <c r="U16" s="33">
        <v>8</v>
      </c>
      <c r="V16" s="45">
        <v>2</v>
      </c>
      <c r="W16" s="45">
        <v>1</v>
      </c>
      <c r="X16" s="45">
        <v>0</v>
      </c>
      <c r="Y16" s="45"/>
      <c r="Z16" s="45">
        <v>8</v>
      </c>
      <c r="AA16" s="20">
        <f t="shared" si="0"/>
        <v>125</v>
      </c>
    </row>
    <row r="17" spans="1:27" s="21" customFormat="1" ht="14.25">
      <c r="A17" s="24" t="s">
        <v>7</v>
      </c>
      <c r="B17" s="30">
        <v>162</v>
      </c>
      <c r="C17" s="33">
        <v>17</v>
      </c>
      <c r="D17" s="33">
        <v>0</v>
      </c>
      <c r="E17" s="33">
        <v>0</v>
      </c>
      <c r="F17" s="33">
        <v>0</v>
      </c>
      <c r="G17" s="33">
        <v>17</v>
      </c>
      <c r="H17" s="33">
        <v>19</v>
      </c>
      <c r="I17" s="33">
        <v>12</v>
      </c>
      <c r="J17" s="33">
        <v>15</v>
      </c>
      <c r="K17" s="33">
        <v>13</v>
      </c>
      <c r="L17" s="33">
        <v>20</v>
      </c>
      <c r="M17" s="33">
        <v>0</v>
      </c>
      <c r="N17" s="33">
        <v>8</v>
      </c>
      <c r="O17" s="33">
        <v>6</v>
      </c>
      <c r="P17" s="33">
        <v>1</v>
      </c>
      <c r="Q17" s="33">
        <v>6</v>
      </c>
      <c r="R17" s="33">
        <v>5</v>
      </c>
      <c r="S17" s="33">
        <v>7</v>
      </c>
      <c r="T17" s="33">
        <v>9</v>
      </c>
      <c r="U17" s="33">
        <v>4</v>
      </c>
      <c r="V17" s="45">
        <v>0</v>
      </c>
      <c r="W17" s="45">
        <v>0</v>
      </c>
      <c r="X17" s="45">
        <v>0</v>
      </c>
      <c r="Y17" s="45"/>
      <c r="Z17" s="45">
        <v>3</v>
      </c>
      <c r="AA17" s="20">
        <f t="shared" si="0"/>
        <v>162</v>
      </c>
    </row>
    <row r="18" spans="1:27" s="21" customFormat="1" ht="14.25">
      <c r="A18" s="24" t="s">
        <v>8</v>
      </c>
      <c r="B18" s="30">
        <v>55</v>
      </c>
      <c r="C18" s="33">
        <v>0</v>
      </c>
      <c r="D18" s="33">
        <v>4</v>
      </c>
      <c r="E18" s="33">
        <v>48</v>
      </c>
      <c r="F18" s="33">
        <v>1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44">
        <v>0</v>
      </c>
      <c r="X18" s="44">
        <v>0</v>
      </c>
      <c r="Y18" s="44"/>
      <c r="Z18" s="44">
        <v>2</v>
      </c>
      <c r="AA18" s="20">
        <f t="shared" si="0"/>
        <v>55</v>
      </c>
    </row>
    <row r="19" spans="1:27" s="21" customFormat="1" ht="14.25">
      <c r="A19" s="24" t="s">
        <v>9</v>
      </c>
      <c r="B19" s="30">
        <v>94</v>
      </c>
      <c r="C19" s="33">
        <v>0</v>
      </c>
      <c r="D19" s="33">
        <v>51</v>
      </c>
      <c r="E19" s="33">
        <v>0</v>
      </c>
      <c r="F19" s="33">
        <v>40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44">
        <v>0</v>
      </c>
      <c r="X19" s="44"/>
      <c r="Y19" s="44"/>
      <c r="Z19" s="44">
        <v>3</v>
      </c>
      <c r="AA19" s="20">
        <f t="shared" si="0"/>
        <v>94</v>
      </c>
    </row>
    <row r="20" spans="1:27" s="21" customFormat="1" ht="14.25">
      <c r="A20" s="25" t="s">
        <v>10</v>
      </c>
      <c r="B20" s="30">
        <v>11992</v>
      </c>
      <c r="C20" s="77">
        <v>930</v>
      </c>
      <c r="D20" s="32">
        <v>1386</v>
      </c>
      <c r="E20" s="96">
        <v>316</v>
      </c>
      <c r="F20" s="76">
        <v>2054</v>
      </c>
      <c r="G20" s="76">
        <v>569</v>
      </c>
      <c r="H20" s="28">
        <v>1109</v>
      </c>
      <c r="I20" s="28">
        <v>719</v>
      </c>
      <c r="J20" s="28">
        <v>1204</v>
      </c>
      <c r="K20" s="28">
        <v>566</v>
      </c>
      <c r="L20" s="28">
        <v>822</v>
      </c>
      <c r="M20" s="28">
        <v>12</v>
      </c>
      <c r="N20" s="74">
        <v>151</v>
      </c>
      <c r="O20" s="29">
        <v>138</v>
      </c>
      <c r="P20" s="28">
        <v>0</v>
      </c>
      <c r="Q20" s="28">
        <v>0</v>
      </c>
      <c r="R20" s="28">
        <v>770</v>
      </c>
      <c r="S20" s="28">
        <v>189</v>
      </c>
      <c r="T20" s="28">
        <v>533</v>
      </c>
      <c r="U20" s="74">
        <v>201</v>
      </c>
      <c r="V20" s="43">
        <v>51</v>
      </c>
      <c r="W20" s="43">
        <v>14</v>
      </c>
      <c r="X20" s="43">
        <v>0</v>
      </c>
      <c r="Y20" s="43">
        <v>54</v>
      </c>
      <c r="Z20" s="43">
        <v>204</v>
      </c>
      <c r="AA20" s="20">
        <f t="shared" si="0"/>
        <v>11992</v>
      </c>
    </row>
    <row r="21" spans="1:27" s="21" customFormat="1" ht="14.25">
      <c r="A21" s="25" t="s">
        <v>11</v>
      </c>
      <c r="B21" s="30">
        <v>13080</v>
      </c>
      <c r="C21" s="28">
        <v>870</v>
      </c>
      <c r="D21" s="28">
        <v>1650</v>
      </c>
      <c r="E21" s="28">
        <v>1440</v>
      </c>
      <c r="F21" s="28">
        <v>1230</v>
      </c>
      <c r="G21" s="28">
        <v>510</v>
      </c>
      <c r="H21" s="28">
        <v>660</v>
      </c>
      <c r="I21" s="28">
        <v>600</v>
      </c>
      <c r="J21" s="28">
        <v>1140</v>
      </c>
      <c r="K21" s="28">
        <v>870</v>
      </c>
      <c r="L21" s="28">
        <v>600</v>
      </c>
      <c r="M21" s="28">
        <v>60</v>
      </c>
      <c r="N21" s="28">
        <v>450</v>
      </c>
      <c r="O21" s="28">
        <v>270</v>
      </c>
      <c r="P21" s="28">
        <v>90</v>
      </c>
      <c r="Q21" s="28">
        <v>360</v>
      </c>
      <c r="R21" s="28">
        <v>450</v>
      </c>
      <c r="S21" s="28">
        <v>360</v>
      </c>
      <c r="T21" s="28">
        <v>540</v>
      </c>
      <c r="U21" s="28">
        <v>360</v>
      </c>
      <c r="V21" s="43">
        <v>60</v>
      </c>
      <c r="W21" s="43">
        <v>30</v>
      </c>
      <c r="X21" s="43">
        <v>120</v>
      </c>
      <c r="Y21" s="43"/>
      <c r="Z21" s="43"/>
      <c r="AA21" s="20">
        <f t="shared" si="0"/>
        <v>12720</v>
      </c>
    </row>
    <row r="22" spans="1:27" s="21" customFormat="1" ht="14.25">
      <c r="A22" s="26" t="s">
        <v>12</v>
      </c>
      <c r="B22" s="30">
        <v>5</v>
      </c>
      <c r="C22" s="28"/>
      <c r="D22" s="28"/>
      <c r="E22" s="32">
        <v>3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>
        <v>1</v>
      </c>
      <c r="U22" s="28">
        <v>1</v>
      </c>
      <c r="V22" s="28">
        <v>0</v>
      </c>
      <c r="W22" s="43">
        <v>0</v>
      </c>
      <c r="X22" s="43">
        <v>0</v>
      </c>
      <c r="Y22" s="43">
        <v>0</v>
      </c>
      <c r="Z22" s="43">
        <v>0</v>
      </c>
      <c r="AA22" s="20">
        <f t="shared" ref="AA22" si="1">SUM(C22:W22)</f>
        <v>5</v>
      </c>
    </row>
    <row r="23" spans="1:27" s="21" customFormat="1" ht="14.25">
      <c r="A23" s="27" t="s">
        <v>13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62">
        <v>0</v>
      </c>
      <c r="X23" s="62">
        <v>0</v>
      </c>
      <c r="Y23" s="62"/>
      <c r="Z23" s="62">
        <v>0</v>
      </c>
      <c r="AA23" s="21" t="s">
        <v>66</v>
      </c>
    </row>
    <row r="24" spans="1:27" s="21" customFormat="1" ht="14.25">
      <c r="A24" s="22" t="s">
        <v>62</v>
      </c>
      <c r="B24" s="34">
        <v>4.2</v>
      </c>
      <c r="C24" s="56">
        <v>0</v>
      </c>
      <c r="D24" s="57">
        <v>1.9</v>
      </c>
      <c r="E24" s="35">
        <v>17.899999999999999</v>
      </c>
      <c r="F24" s="55">
        <v>0</v>
      </c>
      <c r="G24" s="30">
        <v>0</v>
      </c>
      <c r="H24" s="53">
        <v>0</v>
      </c>
      <c r="I24" s="30">
        <v>0</v>
      </c>
      <c r="J24" s="30">
        <v>0</v>
      </c>
      <c r="K24" s="53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5">
        <v>9.6999999999999993</v>
      </c>
      <c r="S24" s="35">
        <v>6.5</v>
      </c>
      <c r="T24" s="35">
        <v>15.2</v>
      </c>
      <c r="U24" s="30">
        <v>3.1</v>
      </c>
      <c r="V24" s="30">
        <v>0</v>
      </c>
      <c r="W24" s="46">
        <v>0</v>
      </c>
      <c r="X24" s="46">
        <v>0</v>
      </c>
      <c r="Y24" s="46">
        <v>0</v>
      </c>
      <c r="Z24" s="46">
        <v>0</v>
      </c>
    </row>
    <row r="25" spans="1:27" s="21" customFormat="1" ht="14.25">
      <c r="A25" s="24" t="s">
        <v>14</v>
      </c>
      <c r="B25" s="34">
        <v>78.5</v>
      </c>
      <c r="C25" s="35">
        <v>105.2</v>
      </c>
      <c r="D25" s="35">
        <v>94.4</v>
      </c>
      <c r="E25" s="35">
        <v>76.7</v>
      </c>
      <c r="F25" s="35">
        <v>42.2</v>
      </c>
      <c r="G25" s="35">
        <v>91.8</v>
      </c>
      <c r="H25" s="35">
        <v>94.1</v>
      </c>
      <c r="I25" s="35">
        <v>77.2</v>
      </c>
      <c r="J25" s="35">
        <v>91.4</v>
      </c>
      <c r="K25" s="35">
        <v>90.1</v>
      </c>
      <c r="L25" s="35">
        <v>96.3</v>
      </c>
      <c r="M25" s="35">
        <v>18.3</v>
      </c>
      <c r="N25" s="35">
        <v>39.6</v>
      </c>
      <c r="O25" s="35">
        <v>50</v>
      </c>
      <c r="P25" s="30">
        <v>0</v>
      </c>
      <c r="Q25" s="30">
        <v>0</v>
      </c>
      <c r="R25" s="35">
        <v>105.8</v>
      </c>
      <c r="S25" s="35">
        <v>96.9</v>
      </c>
      <c r="T25" s="35">
        <v>69.3</v>
      </c>
      <c r="U25" s="35">
        <v>48.1</v>
      </c>
      <c r="V25" s="30">
        <v>31.7</v>
      </c>
      <c r="W25" s="46">
        <v>96.7</v>
      </c>
      <c r="X25" s="46">
        <v>0</v>
      </c>
      <c r="Y25" s="46">
        <v>0</v>
      </c>
      <c r="Z25" s="46">
        <v>42</v>
      </c>
    </row>
    <row r="26" spans="1:27" s="21" customFormat="1" ht="14.25">
      <c r="A26" s="24" t="s">
        <v>15</v>
      </c>
      <c r="B26" s="34">
        <v>13.8</v>
      </c>
      <c r="C26" s="35">
        <v>4</v>
      </c>
      <c r="D26" s="35">
        <v>13.3</v>
      </c>
      <c r="E26" s="35">
        <v>14.4</v>
      </c>
      <c r="F26" s="35">
        <v>32.6</v>
      </c>
      <c r="G26" s="35">
        <v>24.7</v>
      </c>
      <c r="H26" s="35">
        <v>0</v>
      </c>
      <c r="I26" s="35">
        <v>17.5</v>
      </c>
      <c r="J26" s="35">
        <v>14.3</v>
      </c>
      <c r="K26" s="35">
        <v>8.1</v>
      </c>
      <c r="L26" s="35">
        <v>12.1</v>
      </c>
      <c r="M26" s="35">
        <v>1.5</v>
      </c>
      <c r="N26" s="35">
        <v>5.8</v>
      </c>
      <c r="O26" s="35">
        <v>7.7</v>
      </c>
      <c r="P26" s="30">
        <v>0</v>
      </c>
      <c r="Q26" s="30">
        <v>0</v>
      </c>
      <c r="R26" s="35">
        <v>182.5</v>
      </c>
      <c r="S26" s="35">
        <v>63</v>
      </c>
      <c r="T26" s="30">
        <v>0</v>
      </c>
      <c r="U26" s="35">
        <v>6.3</v>
      </c>
      <c r="V26" s="30">
        <v>0</v>
      </c>
      <c r="W26" s="46">
        <v>0</v>
      </c>
      <c r="X26" s="46">
        <v>0</v>
      </c>
      <c r="Y26" s="46">
        <v>0</v>
      </c>
      <c r="Z26" s="46">
        <v>0</v>
      </c>
    </row>
    <row r="27" spans="1:27" s="21" customFormat="1" ht="14.25">
      <c r="A27" s="24" t="s">
        <v>16</v>
      </c>
      <c r="B27" s="37">
        <v>342</v>
      </c>
      <c r="C27" s="38">
        <v>31</v>
      </c>
      <c r="D27" s="38">
        <v>50</v>
      </c>
      <c r="E27" s="38">
        <v>37</v>
      </c>
      <c r="F27" s="38">
        <v>17</v>
      </c>
      <c r="G27" s="38">
        <v>16</v>
      </c>
      <c r="H27" s="38">
        <v>21</v>
      </c>
      <c r="I27" s="38">
        <v>15</v>
      </c>
      <c r="J27" s="38">
        <v>35</v>
      </c>
      <c r="K27" s="38">
        <v>26</v>
      </c>
      <c r="L27" s="38">
        <v>19</v>
      </c>
      <c r="M27" s="36">
        <v>0.4</v>
      </c>
      <c r="N27" s="38">
        <v>6</v>
      </c>
      <c r="O27" s="38">
        <v>5</v>
      </c>
      <c r="P27" s="38">
        <v>0</v>
      </c>
      <c r="Q27" s="38">
        <v>6</v>
      </c>
      <c r="R27" s="38">
        <v>16</v>
      </c>
      <c r="S27" s="38">
        <v>12</v>
      </c>
      <c r="T27" s="38">
        <v>12</v>
      </c>
      <c r="U27" s="38">
        <v>6</v>
      </c>
      <c r="V27" s="30">
        <v>1</v>
      </c>
      <c r="W27" s="47">
        <v>1</v>
      </c>
      <c r="X27" s="47">
        <v>0</v>
      </c>
      <c r="Y27" s="47">
        <v>0</v>
      </c>
      <c r="Z27" s="47">
        <v>0</v>
      </c>
      <c r="AA27" s="54"/>
    </row>
    <row r="28" spans="1:27" s="21" customFormat="1" ht="14.25">
      <c r="A28" s="24" t="s">
        <v>17</v>
      </c>
      <c r="B28" s="34">
        <v>2</v>
      </c>
      <c r="C28" s="36">
        <v>8.9</v>
      </c>
      <c r="D28" s="36">
        <v>3.3</v>
      </c>
      <c r="E28" s="36">
        <v>2.6</v>
      </c>
      <c r="F28" s="36">
        <v>2</v>
      </c>
      <c r="G28" s="36">
        <v>1.6</v>
      </c>
      <c r="H28" s="36">
        <v>0</v>
      </c>
      <c r="I28" s="36">
        <v>2.2000000000000002</v>
      </c>
      <c r="J28" s="36">
        <v>2.5</v>
      </c>
      <c r="K28" s="36">
        <v>2.6</v>
      </c>
      <c r="L28" s="36">
        <v>3.6</v>
      </c>
      <c r="M28" s="36">
        <v>4</v>
      </c>
      <c r="N28" s="36">
        <v>1.9</v>
      </c>
      <c r="O28" s="36">
        <v>2</v>
      </c>
      <c r="P28" s="36">
        <v>0</v>
      </c>
      <c r="Q28" s="36">
        <v>0</v>
      </c>
      <c r="R28" s="36">
        <v>2.1</v>
      </c>
      <c r="S28" s="36">
        <v>2.6</v>
      </c>
      <c r="T28" s="36">
        <v>1.8</v>
      </c>
      <c r="U28" s="36">
        <v>3</v>
      </c>
      <c r="V28" s="30">
        <v>0.5</v>
      </c>
      <c r="W28" s="48">
        <v>7</v>
      </c>
      <c r="X28" s="48">
        <v>0</v>
      </c>
      <c r="Y28" s="48">
        <v>0</v>
      </c>
      <c r="Z28" s="48">
        <v>5</v>
      </c>
    </row>
    <row r="29" spans="1:27">
      <c r="A29" s="86" t="s">
        <v>18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3"/>
      <c r="V29" s="3"/>
      <c r="W29" s="3"/>
      <c r="X29" s="3"/>
      <c r="Y29" s="3"/>
      <c r="Z29" s="3"/>
    </row>
    <row r="30" spans="1:27">
      <c r="A30" s="87" t="s">
        <v>19</v>
      </c>
      <c r="B30" s="87"/>
      <c r="C30" s="87"/>
      <c r="D30" s="87"/>
      <c r="E30" s="19"/>
      <c r="F30" s="19"/>
      <c r="G30" s="19"/>
      <c r="H30" s="19"/>
      <c r="I30" s="19"/>
      <c r="J30" s="19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"/>
      <c r="V30" s="1"/>
      <c r="W30" s="1"/>
      <c r="X30" s="1"/>
      <c r="Y30" s="1"/>
      <c r="Z30" s="1"/>
    </row>
    <row r="31" spans="1:27">
      <c r="A31" s="87" t="s">
        <v>20</v>
      </c>
      <c r="B31" s="87"/>
      <c r="C31" s="87"/>
      <c r="D31" s="87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"/>
      <c r="V31" s="1"/>
      <c r="W31" s="1"/>
      <c r="X31" s="1"/>
      <c r="Y31" s="1"/>
      <c r="Z31" s="1"/>
    </row>
  </sheetData>
  <mergeCells count="9">
    <mergeCell ref="A29:T29"/>
    <mergeCell ref="A30:D30"/>
    <mergeCell ref="A31:D31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3"/>
  <sheetViews>
    <sheetView topLeftCell="C1" workbookViewId="0">
      <selection activeCell="A7" sqref="A7:XFD7"/>
    </sheetView>
  </sheetViews>
  <sheetFormatPr baseColWidth="10" defaultRowHeight="15"/>
  <cols>
    <col min="1" max="1" width="11.42578125" style="6"/>
    <col min="2" max="2" width="13.85546875" style="6" customWidth="1"/>
    <col min="3" max="3" width="11.42578125" style="6"/>
    <col min="4" max="4" width="0" hidden="1" customWidth="1"/>
    <col min="5" max="5" width="4.28515625" style="6" customWidth="1"/>
    <col min="6" max="6" width="4" style="6" customWidth="1"/>
    <col min="7" max="7" width="3.42578125" style="6" customWidth="1"/>
    <col min="8" max="8" width="3.140625" style="6" customWidth="1"/>
    <col min="9" max="9" width="4" style="6" customWidth="1"/>
    <col min="10" max="10" width="3.42578125" style="6" customWidth="1"/>
    <col min="11" max="11" width="3.5703125" style="6" customWidth="1"/>
    <col min="12" max="12" width="4" style="6" customWidth="1"/>
    <col min="13" max="13" width="3.5703125" style="6" customWidth="1"/>
    <col min="14" max="15" width="5.5703125" style="6" customWidth="1"/>
    <col min="16" max="16" width="4.7109375" style="6" customWidth="1"/>
    <col min="17" max="17" width="4.42578125" style="6" customWidth="1"/>
    <col min="18" max="18" width="3.140625" style="6" customWidth="1"/>
    <col min="19" max="19" width="4" style="6" customWidth="1"/>
    <col min="20" max="20" width="4.85546875" style="6" customWidth="1"/>
    <col min="21" max="21" width="5.140625" style="6" customWidth="1"/>
    <col min="22" max="22" width="5.7109375" style="6" customWidth="1"/>
    <col min="23" max="23" width="4.85546875" style="6" customWidth="1"/>
    <col min="24" max="24" width="5.140625" style="6" customWidth="1"/>
    <col min="25" max="25" width="4.42578125" style="6" customWidth="1"/>
    <col min="26" max="26" width="5.42578125" style="6" customWidth="1"/>
    <col min="27" max="30" width="5.28515625" style="6" customWidth="1"/>
    <col min="31" max="31" width="4.5703125" style="6" customWidth="1"/>
    <col min="32" max="32" width="4.28515625" style="6" customWidth="1"/>
    <col min="33" max="33" width="4.7109375" style="6" customWidth="1"/>
    <col min="34" max="34" width="4.85546875" style="6" customWidth="1"/>
    <col min="35" max="16384" width="11.42578125" style="6"/>
  </cols>
  <sheetData>
    <row r="1" spans="1:36">
      <c r="A1" s="8" t="s">
        <v>25</v>
      </c>
      <c r="B1" s="9" t="s">
        <v>32</v>
      </c>
      <c r="C1" s="10" t="s">
        <v>27</v>
      </c>
      <c r="E1" s="6">
        <v>1</v>
      </c>
      <c r="F1" s="6">
        <v>2</v>
      </c>
      <c r="G1" s="6">
        <v>3</v>
      </c>
      <c r="H1" s="78">
        <v>4</v>
      </c>
      <c r="I1" s="78">
        <v>5</v>
      </c>
      <c r="J1" s="78">
        <v>6</v>
      </c>
      <c r="K1" s="78">
        <v>7</v>
      </c>
      <c r="L1" s="78">
        <v>8</v>
      </c>
      <c r="M1" s="78">
        <v>9</v>
      </c>
      <c r="N1" s="78">
        <v>10</v>
      </c>
      <c r="O1" s="78">
        <v>11</v>
      </c>
      <c r="P1" s="78">
        <v>12</v>
      </c>
      <c r="Q1" s="78">
        <v>13</v>
      </c>
      <c r="R1" s="78">
        <v>14</v>
      </c>
      <c r="S1" s="78">
        <v>15</v>
      </c>
      <c r="T1" s="78">
        <v>16</v>
      </c>
      <c r="U1" s="78">
        <v>17</v>
      </c>
      <c r="V1" s="78">
        <v>18</v>
      </c>
      <c r="W1" s="78">
        <v>19</v>
      </c>
      <c r="X1" s="78">
        <v>20</v>
      </c>
      <c r="Y1" s="78">
        <v>21</v>
      </c>
      <c r="Z1" s="78">
        <v>22</v>
      </c>
      <c r="AA1" s="78">
        <v>23</v>
      </c>
      <c r="AB1" s="78">
        <v>24</v>
      </c>
      <c r="AC1" s="78">
        <v>25</v>
      </c>
      <c r="AD1" s="78">
        <v>26</v>
      </c>
      <c r="AE1" s="78">
        <v>27</v>
      </c>
      <c r="AF1" s="78">
        <v>28</v>
      </c>
      <c r="AG1" s="78">
        <v>29</v>
      </c>
      <c r="AH1" s="78">
        <v>30</v>
      </c>
      <c r="AI1" s="6" t="s">
        <v>76</v>
      </c>
    </row>
    <row r="2" spans="1:36">
      <c r="A2" s="11">
        <v>1</v>
      </c>
      <c r="B2" s="12" t="s">
        <v>1</v>
      </c>
      <c r="C2" s="14"/>
    </row>
    <row r="3" spans="1:36">
      <c r="A3" s="14">
        <v>2</v>
      </c>
      <c r="B3" s="12" t="s">
        <v>33</v>
      </c>
      <c r="C3" s="14"/>
    </row>
    <row r="4" spans="1:36">
      <c r="A4" s="14">
        <v>3</v>
      </c>
      <c r="B4" s="12" t="s">
        <v>34</v>
      </c>
      <c r="C4" s="14"/>
      <c r="E4" s="6">
        <v>18</v>
      </c>
      <c r="F4" s="6">
        <v>17</v>
      </c>
      <c r="G4" s="6">
        <v>0</v>
      </c>
      <c r="H4" s="78">
        <v>95</v>
      </c>
      <c r="I4" s="78">
        <v>11</v>
      </c>
      <c r="J4" s="78">
        <v>47</v>
      </c>
      <c r="K4" s="78">
        <v>17</v>
      </c>
      <c r="L4" s="78">
        <v>28</v>
      </c>
      <c r="M4" s="78">
        <v>0</v>
      </c>
      <c r="N4" s="78">
        <v>22</v>
      </c>
      <c r="O4" s="78">
        <v>34</v>
      </c>
      <c r="P4" s="78">
        <v>78</v>
      </c>
      <c r="Q4" s="78">
        <v>50</v>
      </c>
      <c r="R4" s="78">
        <v>60</v>
      </c>
      <c r="S4" s="78">
        <v>5</v>
      </c>
      <c r="T4" s="78">
        <v>27</v>
      </c>
      <c r="U4" s="78">
        <v>74</v>
      </c>
      <c r="V4" s="78">
        <v>133</v>
      </c>
      <c r="W4" s="78">
        <v>102</v>
      </c>
      <c r="X4" s="78">
        <v>27</v>
      </c>
      <c r="Y4" s="78">
        <v>82</v>
      </c>
      <c r="Z4" s="78">
        <v>5</v>
      </c>
      <c r="AA4" s="78">
        <v>12</v>
      </c>
      <c r="AB4" s="78">
        <v>182</v>
      </c>
      <c r="AC4" s="78">
        <v>31</v>
      </c>
      <c r="AD4" s="78">
        <v>68</v>
      </c>
      <c r="AE4" s="78">
        <v>36</v>
      </c>
      <c r="AF4" s="78">
        <v>81</v>
      </c>
      <c r="AG4" s="78">
        <v>44</v>
      </c>
      <c r="AH4" s="78">
        <v>0</v>
      </c>
      <c r="AI4" s="6">
        <f>SUM(E4:AH4)</f>
        <v>1386</v>
      </c>
      <c r="AJ4" s="78">
        <v>1515</v>
      </c>
    </row>
    <row r="5" spans="1:36">
      <c r="A5" s="14">
        <v>4</v>
      </c>
      <c r="B5" s="12" t="s">
        <v>35</v>
      </c>
      <c r="C5" s="14"/>
      <c r="E5" s="6">
        <v>6</v>
      </c>
      <c r="F5" s="6">
        <v>7</v>
      </c>
      <c r="G5" s="6">
        <v>5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6</v>
      </c>
      <c r="P5" s="78">
        <v>3</v>
      </c>
      <c r="Q5" s="78">
        <v>0</v>
      </c>
      <c r="R5" s="78">
        <v>8</v>
      </c>
      <c r="S5" s="78">
        <v>38</v>
      </c>
      <c r="T5" s="78">
        <v>43</v>
      </c>
      <c r="U5" s="78">
        <v>0</v>
      </c>
      <c r="V5" s="78">
        <v>0</v>
      </c>
      <c r="W5" s="78">
        <v>1</v>
      </c>
      <c r="X5" s="78">
        <v>9</v>
      </c>
      <c r="Y5" s="78">
        <v>0</v>
      </c>
      <c r="Z5" s="78">
        <v>0</v>
      </c>
      <c r="AA5" s="78">
        <v>141</v>
      </c>
      <c r="AB5" s="78">
        <v>2</v>
      </c>
      <c r="AC5" s="6">
        <v>0</v>
      </c>
      <c r="AD5" s="6">
        <v>20</v>
      </c>
      <c r="AE5" s="6">
        <v>27</v>
      </c>
      <c r="AF5" s="6">
        <v>0</v>
      </c>
      <c r="AG5" s="78">
        <v>0</v>
      </c>
      <c r="AH5" s="78">
        <v>0</v>
      </c>
      <c r="AI5" s="81">
        <f>SUM(E5:AH5)</f>
        <v>316</v>
      </c>
      <c r="AJ5" s="78">
        <v>228</v>
      </c>
    </row>
    <row r="6" spans="1:36">
      <c r="A6" s="14">
        <v>5</v>
      </c>
      <c r="B6" s="12" t="s">
        <v>36</v>
      </c>
      <c r="C6" s="15"/>
      <c r="E6" s="82">
        <v>6</v>
      </c>
      <c r="F6" s="83">
        <v>7</v>
      </c>
      <c r="G6" s="84">
        <v>5</v>
      </c>
      <c r="H6" s="83">
        <v>0</v>
      </c>
      <c r="I6" s="83">
        <v>0</v>
      </c>
      <c r="J6" s="83">
        <v>0</v>
      </c>
      <c r="K6" s="78">
        <v>0</v>
      </c>
      <c r="L6" s="78">
        <v>0</v>
      </c>
      <c r="M6" s="78">
        <v>0</v>
      </c>
      <c r="N6" s="78">
        <v>0</v>
      </c>
      <c r="O6" s="78">
        <v>6</v>
      </c>
      <c r="P6" s="78">
        <v>3</v>
      </c>
      <c r="Q6" s="78">
        <v>0</v>
      </c>
      <c r="R6" s="78">
        <v>8</v>
      </c>
      <c r="S6" s="85">
        <v>38</v>
      </c>
      <c r="T6" s="82">
        <v>43</v>
      </c>
      <c r="U6" s="78">
        <v>0</v>
      </c>
      <c r="V6" s="78">
        <v>0</v>
      </c>
      <c r="W6" s="78">
        <v>1</v>
      </c>
      <c r="X6" s="82">
        <v>9</v>
      </c>
      <c r="Y6" s="78">
        <v>0</v>
      </c>
      <c r="Z6" s="78">
        <v>0</v>
      </c>
      <c r="AA6" s="78">
        <v>141</v>
      </c>
      <c r="AB6" s="78">
        <v>2</v>
      </c>
      <c r="AC6" s="78">
        <v>0</v>
      </c>
      <c r="AD6" s="78">
        <v>20</v>
      </c>
      <c r="AE6" s="78">
        <v>27</v>
      </c>
      <c r="AF6" s="78">
        <v>0</v>
      </c>
      <c r="AG6" s="78">
        <v>0</v>
      </c>
      <c r="AH6" s="78">
        <v>0</v>
      </c>
      <c r="AI6" s="6">
        <f>SUM(E6:AH6)</f>
        <v>316</v>
      </c>
    </row>
    <row r="7" spans="1:36">
      <c r="A7" s="14">
        <v>6</v>
      </c>
      <c r="B7" s="12" t="s">
        <v>37</v>
      </c>
      <c r="C7" s="15"/>
      <c r="E7" s="6">
        <v>0</v>
      </c>
      <c r="F7" s="6">
        <v>0</v>
      </c>
      <c r="G7" s="6">
        <v>0</v>
      </c>
      <c r="H7" s="78">
        <v>0</v>
      </c>
      <c r="I7" s="78">
        <v>269</v>
      </c>
      <c r="J7" s="78">
        <v>20</v>
      </c>
      <c r="K7" s="78">
        <v>63</v>
      </c>
      <c r="L7" s="78">
        <v>0</v>
      </c>
      <c r="M7" s="78">
        <v>2</v>
      </c>
      <c r="N7" s="78">
        <v>0</v>
      </c>
      <c r="O7" s="78">
        <v>0</v>
      </c>
      <c r="P7" s="78">
        <v>32</v>
      </c>
      <c r="Q7" s="78">
        <v>9</v>
      </c>
      <c r="R7" s="78">
        <v>0</v>
      </c>
      <c r="S7" s="78">
        <v>0</v>
      </c>
      <c r="T7" s="78">
        <v>8</v>
      </c>
      <c r="U7" s="78">
        <v>0</v>
      </c>
      <c r="V7" s="78">
        <v>0</v>
      </c>
      <c r="W7" s="78">
        <v>0</v>
      </c>
      <c r="X7" s="78">
        <v>0</v>
      </c>
      <c r="Y7" s="78">
        <v>42</v>
      </c>
      <c r="Z7" s="78">
        <v>0</v>
      </c>
      <c r="AA7" s="78">
        <v>10</v>
      </c>
      <c r="AB7" s="78">
        <v>12</v>
      </c>
      <c r="AC7" s="6">
        <v>0</v>
      </c>
      <c r="AD7" s="6">
        <v>4</v>
      </c>
      <c r="AE7" s="6">
        <v>36</v>
      </c>
      <c r="AF7" s="6">
        <v>27</v>
      </c>
      <c r="AG7" s="6">
        <v>21</v>
      </c>
      <c r="AH7" s="6">
        <v>14</v>
      </c>
      <c r="AI7" s="6">
        <f>SUM(E7:AH7)</f>
        <v>569</v>
      </c>
      <c r="AJ7" s="78">
        <v>300</v>
      </c>
    </row>
    <row r="8" spans="1:36">
      <c r="A8" s="14">
        <v>7</v>
      </c>
      <c r="B8" s="12" t="s">
        <v>38</v>
      </c>
      <c r="C8" s="15"/>
    </row>
    <row r="9" spans="1:36">
      <c r="A9" s="14">
        <v>8</v>
      </c>
      <c r="B9" s="12" t="s">
        <v>39</v>
      </c>
      <c r="C9" s="15"/>
    </row>
    <row r="10" spans="1:36">
      <c r="A10" s="14">
        <v>9</v>
      </c>
      <c r="B10" s="12" t="s">
        <v>40</v>
      </c>
      <c r="C10" s="15"/>
    </row>
    <row r="11" spans="1:36">
      <c r="A11" s="14">
        <v>10</v>
      </c>
      <c r="B11" s="12" t="s">
        <v>41</v>
      </c>
      <c r="C11" s="15"/>
    </row>
    <row r="12" spans="1:36">
      <c r="A12" s="14">
        <v>11</v>
      </c>
      <c r="B12" s="12" t="s">
        <v>42</v>
      </c>
      <c r="C12" s="15"/>
    </row>
    <row r="13" spans="1:36">
      <c r="A13" s="14">
        <v>12</v>
      </c>
      <c r="B13" s="12" t="s">
        <v>43</v>
      </c>
      <c r="C13" s="15"/>
      <c r="E13" s="6">
        <v>4</v>
      </c>
      <c r="F13" s="6">
        <v>0</v>
      </c>
      <c r="G13" s="6">
        <v>0</v>
      </c>
      <c r="H13" s="78">
        <v>27</v>
      </c>
      <c r="I13" s="78">
        <v>0</v>
      </c>
      <c r="J13" s="78">
        <v>0</v>
      </c>
      <c r="K13" s="78">
        <v>3</v>
      </c>
      <c r="L13" s="78">
        <v>0</v>
      </c>
      <c r="M13" s="78">
        <v>7</v>
      </c>
      <c r="N13" s="78">
        <v>0</v>
      </c>
      <c r="O13" s="78">
        <v>2</v>
      </c>
      <c r="P13" s="78">
        <v>6</v>
      </c>
      <c r="Q13" s="78">
        <v>0</v>
      </c>
      <c r="R13" s="78">
        <v>3</v>
      </c>
      <c r="S13" s="78">
        <v>3</v>
      </c>
      <c r="T13" s="78">
        <v>0</v>
      </c>
      <c r="U13" s="78">
        <v>6</v>
      </c>
      <c r="V13" s="78">
        <v>9</v>
      </c>
      <c r="W13" s="78">
        <v>36</v>
      </c>
      <c r="X13" s="78">
        <v>6</v>
      </c>
      <c r="Y13" s="78">
        <v>3</v>
      </c>
      <c r="Z13" s="78">
        <v>15</v>
      </c>
      <c r="AA13" s="78">
        <v>0</v>
      </c>
      <c r="AB13" s="78">
        <v>3</v>
      </c>
      <c r="AC13" s="6">
        <v>17</v>
      </c>
      <c r="AD13" s="6">
        <v>0</v>
      </c>
      <c r="AE13" s="6">
        <v>0</v>
      </c>
      <c r="AF13" s="6">
        <v>6</v>
      </c>
      <c r="AG13" s="6">
        <v>0</v>
      </c>
      <c r="AH13" s="6">
        <v>0</v>
      </c>
      <c r="AI13" s="81">
        <f>SUM(E13:AH13)</f>
        <v>156</v>
      </c>
      <c r="AJ13" s="81">
        <v>156</v>
      </c>
    </row>
    <row r="14" spans="1:36">
      <c r="A14" s="14">
        <v>13</v>
      </c>
      <c r="B14" s="12" t="s">
        <v>44</v>
      </c>
      <c r="C14" s="15"/>
    </row>
    <row r="15" spans="1:36">
      <c r="A15" s="14">
        <v>14</v>
      </c>
      <c r="B15" s="12" t="s">
        <v>45</v>
      </c>
      <c r="C15" s="15"/>
    </row>
    <row r="16" spans="1:36">
      <c r="A16" s="14">
        <v>15</v>
      </c>
      <c r="B16" s="12" t="s">
        <v>46</v>
      </c>
      <c r="C16" s="15"/>
    </row>
    <row r="17" spans="1:36">
      <c r="A17" s="14">
        <v>16</v>
      </c>
      <c r="B17" s="12" t="s">
        <v>47</v>
      </c>
      <c r="C17" s="15"/>
    </row>
    <row r="18" spans="1:36">
      <c r="A18" s="14">
        <v>17</v>
      </c>
      <c r="B18" s="12" t="s">
        <v>48</v>
      </c>
      <c r="C18" s="15"/>
    </row>
    <row r="19" spans="1:36">
      <c r="A19" s="14">
        <v>18</v>
      </c>
      <c r="B19" s="12" t="s">
        <v>49</v>
      </c>
      <c r="C19" s="15"/>
      <c r="E19" s="6">
        <v>1</v>
      </c>
      <c r="F19" s="6">
        <v>0</v>
      </c>
      <c r="G19" s="6">
        <v>0</v>
      </c>
      <c r="H19" s="78">
        <v>5</v>
      </c>
      <c r="I19" s="78">
        <v>8</v>
      </c>
      <c r="J19" s="78">
        <v>0</v>
      </c>
      <c r="K19" s="78">
        <v>55</v>
      </c>
      <c r="L19" s="78">
        <v>0</v>
      </c>
      <c r="M19" s="78">
        <v>0</v>
      </c>
      <c r="N19" s="78">
        <v>10</v>
      </c>
      <c r="O19" s="78">
        <v>5</v>
      </c>
      <c r="P19" s="78">
        <v>2</v>
      </c>
      <c r="Q19" s="78">
        <v>15</v>
      </c>
      <c r="R19" s="78">
        <v>35</v>
      </c>
      <c r="S19" s="78">
        <v>5</v>
      </c>
      <c r="T19" s="78">
        <v>0</v>
      </c>
      <c r="U19" s="78">
        <v>0</v>
      </c>
      <c r="V19" s="78">
        <v>53</v>
      </c>
      <c r="W19" s="78">
        <v>0</v>
      </c>
      <c r="X19" s="78">
        <v>2</v>
      </c>
      <c r="Y19" s="78">
        <v>12</v>
      </c>
      <c r="Z19" s="78">
        <v>0</v>
      </c>
      <c r="AA19" s="78">
        <v>0</v>
      </c>
      <c r="AB19" s="78">
        <v>0</v>
      </c>
      <c r="AC19" s="6">
        <v>2</v>
      </c>
      <c r="AD19" s="6">
        <v>0</v>
      </c>
      <c r="AE19" s="6">
        <v>3</v>
      </c>
      <c r="AF19" s="6">
        <v>5</v>
      </c>
      <c r="AG19" s="6">
        <v>0</v>
      </c>
      <c r="AH19" s="6">
        <v>1</v>
      </c>
      <c r="AI19" s="6">
        <f>SUM(E19:AH19)</f>
        <v>219</v>
      </c>
      <c r="AJ19" s="78">
        <v>211</v>
      </c>
    </row>
    <row r="20" spans="1:36">
      <c r="A20" s="14">
        <v>19</v>
      </c>
      <c r="B20" s="12" t="s">
        <v>50</v>
      </c>
      <c r="C20" s="15"/>
      <c r="E20" s="6">
        <v>1</v>
      </c>
      <c r="F20" s="6">
        <v>0</v>
      </c>
      <c r="G20" s="6">
        <v>0</v>
      </c>
      <c r="H20" s="6">
        <v>5</v>
      </c>
      <c r="I20" s="82">
        <v>8</v>
      </c>
      <c r="J20" s="78">
        <v>0</v>
      </c>
      <c r="K20" s="78">
        <v>55</v>
      </c>
      <c r="L20" s="78">
        <v>0</v>
      </c>
      <c r="M20" s="78">
        <v>0</v>
      </c>
      <c r="N20" s="78">
        <v>10</v>
      </c>
      <c r="O20" s="78">
        <v>5</v>
      </c>
      <c r="P20" s="78">
        <v>2</v>
      </c>
      <c r="Q20" s="78">
        <v>15</v>
      </c>
      <c r="R20" s="78">
        <v>35</v>
      </c>
      <c r="S20" s="78">
        <v>5</v>
      </c>
      <c r="T20" s="78">
        <v>0</v>
      </c>
      <c r="U20" s="78">
        <v>0</v>
      </c>
      <c r="V20" s="78">
        <v>53</v>
      </c>
      <c r="W20" s="78">
        <v>0</v>
      </c>
      <c r="X20" s="78">
        <v>2</v>
      </c>
      <c r="Y20" s="78">
        <v>12</v>
      </c>
      <c r="Z20" s="78">
        <v>0</v>
      </c>
      <c r="AA20" s="78">
        <v>0</v>
      </c>
      <c r="AB20" s="78">
        <v>0</v>
      </c>
      <c r="AC20" s="78">
        <v>2</v>
      </c>
      <c r="AD20" s="78">
        <v>0</v>
      </c>
      <c r="AE20" s="78">
        <v>3</v>
      </c>
      <c r="AF20" s="78">
        <v>5</v>
      </c>
      <c r="AG20" s="78">
        <v>0</v>
      </c>
      <c r="AH20" s="78">
        <v>1</v>
      </c>
      <c r="AI20" s="6">
        <f>SUM(E20:AH20)</f>
        <v>219</v>
      </c>
    </row>
    <row r="21" spans="1:36" ht="30">
      <c r="B21" s="79" t="s">
        <v>77</v>
      </c>
      <c r="E21" s="6">
        <v>0</v>
      </c>
      <c r="F21" s="6">
        <v>0</v>
      </c>
      <c r="G21" s="6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f>SUM(E21:AA21)</f>
        <v>0</v>
      </c>
      <c r="AJ21" s="78">
        <v>0</v>
      </c>
    </row>
    <row r="22" spans="1:36">
      <c r="B22" s="79" t="s">
        <v>78</v>
      </c>
      <c r="E22" s="6">
        <v>0</v>
      </c>
      <c r="F22" s="6">
        <v>0</v>
      </c>
      <c r="G22" s="6">
        <v>0</v>
      </c>
      <c r="H22" s="6">
        <v>0</v>
      </c>
      <c r="I22" s="78">
        <v>1</v>
      </c>
      <c r="J22" s="78">
        <v>0</v>
      </c>
      <c r="K22" s="78">
        <v>12</v>
      </c>
      <c r="L22" s="78">
        <v>0</v>
      </c>
      <c r="M22" s="78">
        <v>0</v>
      </c>
      <c r="N22" s="78">
        <v>11</v>
      </c>
      <c r="O22" s="78">
        <v>22</v>
      </c>
      <c r="P22" s="78">
        <v>1</v>
      </c>
      <c r="Q22" s="78">
        <v>10</v>
      </c>
      <c r="R22" s="78">
        <v>13</v>
      </c>
      <c r="S22" s="78">
        <v>0</v>
      </c>
      <c r="T22" s="78">
        <v>0</v>
      </c>
      <c r="U22" s="78">
        <v>4</v>
      </c>
      <c r="V22" s="78">
        <v>12</v>
      </c>
      <c r="W22" s="78">
        <v>22</v>
      </c>
      <c r="X22" s="78">
        <v>17</v>
      </c>
      <c r="Y22" s="78">
        <v>0</v>
      </c>
      <c r="Z22" s="78">
        <v>0</v>
      </c>
      <c r="AA22" s="78">
        <v>0</v>
      </c>
      <c r="AB22" s="78">
        <v>10</v>
      </c>
      <c r="AC22" s="6">
        <v>3</v>
      </c>
      <c r="AD22" s="6">
        <v>0</v>
      </c>
      <c r="AE22" s="6">
        <v>17</v>
      </c>
      <c r="AF22" s="6">
        <v>41</v>
      </c>
      <c r="AG22" s="6">
        <v>1</v>
      </c>
      <c r="AH22" s="6">
        <v>7</v>
      </c>
      <c r="AI22" s="81">
        <f>SUM(E22:AH22)</f>
        <v>204</v>
      </c>
      <c r="AJ22" s="78">
        <v>221</v>
      </c>
    </row>
    <row r="23" spans="1:36">
      <c r="E23" s="80">
        <f>SUM(E2:E22)</f>
        <v>36</v>
      </c>
      <c r="F23" s="80">
        <f>SUM(F4:F22)</f>
        <v>31</v>
      </c>
      <c r="G23" s="80">
        <f>SUM(G4:G22)</f>
        <v>10</v>
      </c>
      <c r="Y23" s="7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F11" sqref="F11"/>
    </sheetView>
  </sheetViews>
  <sheetFormatPr baseColWidth="10" defaultRowHeight="15"/>
  <cols>
    <col min="2" max="2" width="14.7109375" customWidth="1"/>
    <col min="3" max="3" width="15.85546875" customWidth="1"/>
  </cols>
  <sheetData>
    <row r="1" spans="1:4" ht="19.5" customHeight="1">
      <c r="A1" s="8" t="s">
        <v>25</v>
      </c>
      <c r="B1" s="9" t="s">
        <v>32</v>
      </c>
      <c r="C1" s="10" t="s">
        <v>28</v>
      </c>
    </row>
    <row r="2" spans="1:4">
      <c r="A2" s="11">
        <v>1</v>
      </c>
      <c r="B2" s="12" t="s">
        <v>1</v>
      </c>
      <c r="C2" s="14"/>
    </row>
    <row r="3" spans="1:4">
      <c r="A3" s="14">
        <v>2</v>
      </c>
      <c r="B3" s="12" t="s">
        <v>33</v>
      </c>
      <c r="C3" s="14"/>
    </row>
    <row r="4" spans="1:4">
      <c r="A4" s="14">
        <v>3</v>
      </c>
      <c r="B4" s="12" t="s">
        <v>34</v>
      </c>
      <c r="C4" s="14"/>
    </row>
    <row r="5" spans="1:4">
      <c r="A5" s="14">
        <v>4</v>
      </c>
      <c r="B5" s="12" t="s">
        <v>35</v>
      </c>
      <c r="C5" s="14">
        <v>22</v>
      </c>
      <c r="D5">
        <v>23</v>
      </c>
    </row>
    <row r="6" spans="1:4">
      <c r="A6" s="14">
        <v>5</v>
      </c>
      <c r="B6" s="12" t="s">
        <v>36</v>
      </c>
      <c r="C6" s="15"/>
    </row>
    <row r="7" spans="1:4">
      <c r="A7" s="14">
        <v>6</v>
      </c>
      <c r="B7" s="12" t="s">
        <v>37</v>
      </c>
      <c r="C7" s="15"/>
    </row>
    <row r="8" spans="1:4">
      <c r="A8" s="14">
        <v>7</v>
      </c>
      <c r="B8" s="12" t="s">
        <v>38</v>
      </c>
      <c r="C8" s="15"/>
    </row>
    <row r="9" spans="1:4">
      <c r="A9" s="14">
        <v>8</v>
      </c>
      <c r="B9" s="12" t="s">
        <v>39</v>
      </c>
      <c r="C9" s="15"/>
    </row>
    <row r="10" spans="1:4">
      <c r="A10" s="14">
        <v>9</v>
      </c>
      <c r="B10" s="12" t="s">
        <v>40</v>
      </c>
      <c r="C10" s="15"/>
    </row>
    <row r="11" spans="1:4">
      <c r="A11" s="14">
        <v>10</v>
      </c>
      <c r="B11" s="12" t="s">
        <v>41</v>
      </c>
      <c r="C11" s="15"/>
    </row>
    <row r="12" spans="1:4">
      <c r="A12" s="14">
        <v>11</v>
      </c>
      <c r="B12" s="12" t="s">
        <v>42</v>
      </c>
      <c r="C12" s="15"/>
    </row>
    <row r="13" spans="1:4">
      <c r="A13" s="14">
        <v>12</v>
      </c>
      <c r="B13" s="12" t="s">
        <v>43</v>
      </c>
      <c r="C13" s="15"/>
    </row>
    <row r="14" spans="1:4">
      <c r="A14" s="14">
        <v>13</v>
      </c>
      <c r="B14" s="12" t="s">
        <v>44</v>
      </c>
      <c r="C14" s="15"/>
    </row>
    <row r="15" spans="1:4">
      <c r="A15" s="14">
        <v>14</v>
      </c>
      <c r="B15" s="12" t="s">
        <v>45</v>
      </c>
      <c r="C15" s="15"/>
    </row>
    <row r="16" spans="1:4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lmuñoz</cp:lastModifiedBy>
  <cp:lastPrinted>2024-08-01T20:32:19Z</cp:lastPrinted>
  <dcterms:created xsi:type="dcterms:W3CDTF">2019-02-22T18:30:12Z</dcterms:created>
  <dcterms:modified xsi:type="dcterms:W3CDTF">2024-09-13T18:37:49Z</dcterms:modified>
</cp:coreProperties>
</file>